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\PRODI PJKR\KURIKULUM\OBE 2022\"/>
    </mc:Choice>
  </mc:AlternateContent>
  <bookViews>
    <workbookView xWindow="0" yWindow="0" windowWidth="20490" windowHeight="7650"/>
  </bookViews>
  <sheets>
    <sheet name="OBE PLENO" sheetId="1" r:id="rId1"/>
  </sheets>
  <definedNames>
    <definedName name="_xlnm.Print_Area" localSheetId="0">'OBE PLENO'!$B$1:$H$125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07" i="1"/>
  <c r="E89" i="1"/>
  <c r="E73" i="1"/>
  <c r="E55" i="1"/>
  <c r="E39" i="1"/>
  <c r="E23" i="1"/>
  <c r="E117" i="1" l="1"/>
</calcChain>
</file>

<file path=xl/sharedStrings.xml><?xml version="1.0" encoding="utf-8"?>
<sst xmlns="http://schemas.openxmlformats.org/spreadsheetml/2006/main" count="220" uniqueCount="169">
  <si>
    <t>PRODI PENDIDIKAN JASMANI, KESEHATAN, DAN REKREASI</t>
  </si>
  <si>
    <t xml:space="preserve">UNIVERSITAS MUHAMMADIYAH BANGKA BELITUNG </t>
  </si>
  <si>
    <t>Semester I</t>
  </si>
  <si>
    <t>No</t>
  </si>
  <si>
    <t>Kode Mata Kuliah</t>
  </si>
  <si>
    <t>Nama Mata Kuliah</t>
  </si>
  <si>
    <t>SKS</t>
  </si>
  <si>
    <t>NAS21001</t>
  </si>
  <si>
    <t>Pancasila</t>
  </si>
  <si>
    <t>MBB21007</t>
  </si>
  <si>
    <t>Akidah Akhlak</t>
  </si>
  <si>
    <t>NAS21003</t>
  </si>
  <si>
    <t xml:space="preserve">Bahasa Indonesia </t>
  </si>
  <si>
    <t>JKR21001</t>
  </si>
  <si>
    <t>Landasan Pendidikan</t>
  </si>
  <si>
    <t>MBB21005</t>
  </si>
  <si>
    <t>Bahasa Inggris</t>
  </si>
  <si>
    <t>JKR21003</t>
  </si>
  <si>
    <t xml:space="preserve">Dasar-Dasar Penjas </t>
  </si>
  <si>
    <t>JKR21015</t>
  </si>
  <si>
    <t>Senam dan Aktivitas Ritmik*</t>
  </si>
  <si>
    <t>JKR21016</t>
  </si>
  <si>
    <t>Atletik*</t>
  </si>
  <si>
    <t>JKR21017</t>
  </si>
  <si>
    <t>Permainan Kecil*</t>
  </si>
  <si>
    <t>JKR21008</t>
  </si>
  <si>
    <t>Pembelajaran Motorik</t>
  </si>
  <si>
    <t>JKR21004</t>
  </si>
  <si>
    <t>Pedagogik Olahraga</t>
  </si>
  <si>
    <t>JUMLAH</t>
  </si>
  <si>
    <t>Semester II</t>
  </si>
  <si>
    <t>MBB22008</t>
  </si>
  <si>
    <t>Kemuhammadiyahan</t>
  </si>
  <si>
    <t>NAS22002</t>
  </si>
  <si>
    <t xml:space="preserve"> Kewarganegaraan</t>
  </si>
  <si>
    <t>FKP22201</t>
  </si>
  <si>
    <t>Profesi Keguruan*</t>
  </si>
  <si>
    <t>MBB22006</t>
  </si>
  <si>
    <t>Filsafat Ilmu</t>
  </si>
  <si>
    <t>JKR32009</t>
  </si>
  <si>
    <t xml:space="preserve">Sarpras dan Media Pembelajaran Penjas </t>
  </si>
  <si>
    <t>JKR22020</t>
  </si>
  <si>
    <t>Renang*</t>
  </si>
  <si>
    <t>JKR32005</t>
  </si>
  <si>
    <t>Perencanaan Pembelajaran Penjas</t>
  </si>
  <si>
    <t>JKR22030</t>
  </si>
  <si>
    <t>Bola Voli</t>
  </si>
  <si>
    <t>JKR23011</t>
  </si>
  <si>
    <t>Pembelajaran Atletik**</t>
  </si>
  <si>
    <t>JKR22002</t>
  </si>
  <si>
    <t>Sosiologi Antropologi Olahraga</t>
  </si>
  <si>
    <t>Semester III</t>
  </si>
  <si>
    <t>FKP23202</t>
  </si>
  <si>
    <t>Psikologi Pendidikan</t>
  </si>
  <si>
    <t>JKR33038</t>
  </si>
  <si>
    <t>Ilmu Kepelatihan Dasar</t>
  </si>
  <si>
    <t>JKR33018</t>
  </si>
  <si>
    <t>Anatomi Olahraga*</t>
  </si>
  <si>
    <t>JKR33006</t>
  </si>
  <si>
    <t>Kurikulum Pembelajaran Pendidikan Jasmani*</t>
  </si>
  <si>
    <t>MBB23009</t>
  </si>
  <si>
    <t>Ibadah dan Mu'amalah</t>
  </si>
  <si>
    <t>JKR23013</t>
  </si>
  <si>
    <t>Pembelajaran Renang**</t>
  </si>
  <si>
    <t>JKR23012</t>
  </si>
  <si>
    <t>Pembelajaran Senam dan Aktivitas Ritmik**</t>
  </si>
  <si>
    <t>JKR23024</t>
  </si>
  <si>
    <t>Sepak Bola</t>
  </si>
  <si>
    <t>JKR23014</t>
  </si>
  <si>
    <t>Pembelajaran Permainan**</t>
  </si>
  <si>
    <t>FKP23103</t>
  </si>
  <si>
    <t>Pengenalan Lapangan Persekolahan 1 (PLP 1)*</t>
  </si>
  <si>
    <t>Semester IV</t>
  </si>
  <si>
    <t>JKR24037</t>
  </si>
  <si>
    <t>E-Sport</t>
  </si>
  <si>
    <t>JKR34049</t>
  </si>
  <si>
    <t>Statistika Penelitian Pendidikan</t>
  </si>
  <si>
    <t>JKR24040</t>
  </si>
  <si>
    <t>Panahan***</t>
  </si>
  <si>
    <t>JKR24041</t>
  </si>
  <si>
    <t>Sepak Takraw***</t>
  </si>
  <si>
    <t>JKR24031</t>
  </si>
  <si>
    <t>Bola Basket</t>
  </si>
  <si>
    <t>JKR24036</t>
  </si>
  <si>
    <t>Kesehatan Olahraga</t>
  </si>
  <si>
    <t>JKR34051</t>
  </si>
  <si>
    <t>Penulisan Karya Ilmiah</t>
  </si>
  <si>
    <t>JKR24026</t>
  </si>
  <si>
    <t>Bulutangkis</t>
  </si>
  <si>
    <t>MBB24010</t>
  </si>
  <si>
    <t>Fiqih Muhammadiyah</t>
  </si>
  <si>
    <t>JKR24028</t>
  </si>
  <si>
    <t>Manajemen Olahraga</t>
  </si>
  <si>
    <t>JKR24044</t>
  </si>
  <si>
    <t>Karate***</t>
  </si>
  <si>
    <t>JKR24045</t>
  </si>
  <si>
    <t>Taekwondo***</t>
  </si>
  <si>
    <t>Semester V</t>
  </si>
  <si>
    <t>JKR25010</t>
  </si>
  <si>
    <t>Penjas Adaptif</t>
  </si>
  <si>
    <t>JKR35034</t>
  </si>
  <si>
    <t>Pencegahan dan Perawatan Cidera</t>
  </si>
  <si>
    <t>JKR35021</t>
  </si>
  <si>
    <t xml:space="preserve">Ilmu Faal </t>
  </si>
  <si>
    <t>FKP25204</t>
  </si>
  <si>
    <t>Microteaching</t>
  </si>
  <si>
    <t>JKR25032</t>
  </si>
  <si>
    <t>Olahraga Tradisional</t>
  </si>
  <si>
    <t>JKR35007</t>
  </si>
  <si>
    <t>Evaluasi Pembelajaran Penjas *</t>
  </si>
  <si>
    <t>JKR25033</t>
  </si>
  <si>
    <t>Pendidikan dan Olahraga Rekreasi</t>
  </si>
  <si>
    <t>JKR25052</t>
  </si>
  <si>
    <t>Pemasaran Olahraga</t>
  </si>
  <si>
    <t>JKR25027</t>
  </si>
  <si>
    <t>Pencak Silat</t>
  </si>
  <si>
    <t>JKR35050</t>
  </si>
  <si>
    <t>Metodologi Penelitian</t>
  </si>
  <si>
    <t>Semester VI</t>
  </si>
  <si>
    <t>JKR26025</t>
  </si>
  <si>
    <t>Bola Tangan</t>
  </si>
  <si>
    <t>JKR26023</t>
  </si>
  <si>
    <t>Biomekanika Olahraga</t>
  </si>
  <si>
    <t>JKR26042</t>
  </si>
  <si>
    <t>Tenis Meja ***</t>
  </si>
  <si>
    <t>JKR26043</t>
  </si>
  <si>
    <t>Tenis Lapangan***</t>
  </si>
  <si>
    <t>JKR26019</t>
  </si>
  <si>
    <t>Gizi Olahraga</t>
  </si>
  <si>
    <t>JKR26046</t>
  </si>
  <si>
    <t>Fitness Training***</t>
  </si>
  <si>
    <t>JKR26047</t>
  </si>
  <si>
    <t>Outbound Training***</t>
  </si>
  <si>
    <t>JKR26039</t>
  </si>
  <si>
    <t>Psikologi Olahraga</t>
  </si>
  <si>
    <t>JKR36029</t>
  </si>
  <si>
    <t>Tes Pengukuran Olahraga</t>
  </si>
  <si>
    <t>JKR26048</t>
  </si>
  <si>
    <t>Kewirausahaan Olahraga</t>
  </si>
  <si>
    <t>JKR36035</t>
  </si>
  <si>
    <t>Sport Massage</t>
  </si>
  <si>
    <t>JKR26022</t>
  </si>
  <si>
    <t>Kinesiologi**</t>
  </si>
  <si>
    <t>Semester VII</t>
  </si>
  <si>
    <t>FKP27305</t>
  </si>
  <si>
    <t>Pengenalan Lapangan Persekolahan 2 (PLP2)</t>
  </si>
  <si>
    <t>MBB37004</t>
  </si>
  <si>
    <t>Kuliah Kerja Nyata (KKN)</t>
  </si>
  <si>
    <t>FKP27606</t>
  </si>
  <si>
    <t xml:space="preserve">Skripsi </t>
  </si>
  <si>
    <t>TOTAL</t>
  </si>
  <si>
    <t>Keterangan :</t>
  </si>
  <si>
    <t>*</t>
  </si>
  <si>
    <t>Mata Kuliah  Prasyarat</t>
  </si>
  <si>
    <t>**</t>
  </si>
  <si>
    <t>Mata Kuliah  Bersyarat</t>
  </si>
  <si>
    <t>***</t>
  </si>
  <si>
    <t>Mata Kuliah Pilihan</t>
  </si>
  <si>
    <r>
      <t>Mata Kuliah Pilihan (</t>
    </r>
    <r>
      <rPr>
        <b/>
        <sz val="12"/>
        <rFont val="Times New Roman"/>
        <family val="1"/>
      </rPr>
      <t xml:space="preserve">Harus diambil minimal 4 MK atau 8 sks </t>
    </r>
    <r>
      <rPr>
        <sz val="12"/>
        <rFont val="Times New Roman"/>
        <family val="1"/>
      </rPr>
      <t>dari 8MK atau 16 sks yang disediakan)</t>
    </r>
  </si>
  <si>
    <t>FORTOFOLIO KURIKULUM OBE ORIENTASI MBKM BARU</t>
  </si>
  <si>
    <t>Nilai</t>
  </si>
  <si>
    <t>NM 1</t>
  </si>
  <si>
    <t>NM 2</t>
  </si>
  <si>
    <t>Total SKS yang Wajib di ambil sebanyak 146 SKS, dengan Rincian Mata kuliah Wajib sebanyak 138, dan mata kuliah pilihan 8 sks</t>
  </si>
  <si>
    <t>NM 1, 2 = Nilai Mengulang 1, 2</t>
  </si>
  <si>
    <t>:</t>
  </si>
  <si>
    <t>NIM</t>
  </si>
  <si>
    <t xml:space="preserve">NAMA </t>
  </si>
  <si>
    <t>DOSEN PEMBIMBING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</si>
</sst>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1" applyFont="1" applyFill="1" applyBorder="1" applyAlignment="1">
      <alignment vertical="center" wrapText="1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vertical="top" wrapText="1"/>
    </xf>
    <xf numFmtId="0" fontId="5" fillId="3" borderId="4" xfId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/>
    </xf>
    <xf numFmtId="0" fontId="5" fillId="0" borderId="6" xfId="1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/>
    </xf>
    <xf numFmtId="0" fontId="3" fillId="3" borderId="0" xfId="0" applyFont="1" applyFill="1"/>
    <xf numFmtId="0" fontId="5" fillId="3" borderId="4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7" fillId="0" borderId="0" xfId="1" applyFont="1"/>
    <xf numFmtId="0" fontId="5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5"/>
  <sheetViews>
    <sheetView tabSelected="1" topLeftCell="A103" zoomScaleNormal="100" zoomScaleSheetLayoutView="100" workbookViewId="0">
      <selection activeCell="L10" sqref="L10"/>
    </sheetView>
  </sheetViews>
  <sheetFormatPr defaultRowHeight="15.75" x14ac:dyDescent="0.25"/>
  <cols>
    <col min="2" max="2" width="6.140625" style="3" customWidth="1"/>
    <col min="3" max="3" width="19.140625" style="3" bestFit="1" customWidth="1"/>
    <col min="4" max="4" width="44" style="3" customWidth="1"/>
    <col min="5" max="5" width="16.42578125" style="3" customWidth="1"/>
    <col min="6" max="6" width="6.7109375" customWidth="1"/>
    <col min="7" max="8" width="6.7109375" bestFit="1" customWidth="1"/>
  </cols>
  <sheetData>
    <row r="1" spans="2:8" x14ac:dyDescent="0.25">
      <c r="B1" s="46" t="s">
        <v>159</v>
      </c>
      <c r="C1" s="46"/>
      <c r="D1" s="46"/>
      <c r="E1" s="46"/>
      <c r="F1" s="46"/>
      <c r="G1" s="46"/>
      <c r="H1" s="46"/>
    </row>
    <row r="2" spans="2:8" x14ac:dyDescent="0.25">
      <c r="B2" s="46" t="s">
        <v>0</v>
      </c>
      <c r="C2" s="46"/>
      <c r="D2" s="46"/>
      <c r="E2" s="46"/>
      <c r="F2" s="46"/>
      <c r="G2" s="46"/>
      <c r="H2" s="46"/>
    </row>
    <row r="3" spans="2:8" x14ac:dyDescent="0.25">
      <c r="B3" s="46" t="s">
        <v>1</v>
      </c>
      <c r="C3" s="46"/>
      <c r="D3" s="46"/>
      <c r="E3" s="46"/>
      <c r="F3" s="46"/>
      <c r="G3" s="46"/>
      <c r="H3" s="46"/>
    </row>
    <row r="4" spans="2:8" x14ac:dyDescent="0.25">
      <c r="B4" s="84"/>
      <c r="C4" s="84"/>
      <c r="D4" s="84"/>
      <c r="E4" s="84"/>
      <c r="F4" s="84"/>
      <c r="G4" s="84"/>
      <c r="H4" s="84"/>
    </row>
    <row r="5" spans="2:8" x14ac:dyDescent="0.25">
      <c r="B5" s="85" t="s">
        <v>167</v>
      </c>
      <c r="C5" s="85"/>
      <c r="D5" s="86" t="s">
        <v>165</v>
      </c>
      <c r="E5" s="84"/>
      <c r="F5" s="84"/>
      <c r="G5" s="84"/>
      <c r="H5" s="84"/>
    </row>
    <row r="6" spans="2:8" x14ac:dyDescent="0.25">
      <c r="B6" s="85" t="s">
        <v>166</v>
      </c>
      <c r="C6" s="85"/>
      <c r="D6" s="86" t="s">
        <v>165</v>
      </c>
      <c r="E6" s="84"/>
      <c r="F6" s="84"/>
      <c r="G6" s="84"/>
      <c r="H6" s="84"/>
    </row>
    <row r="7" spans="2:8" x14ac:dyDescent="0.25">
      <c r="B7" s="87" t="s">
        <v>168</v>
      </c>
      <c r="C7" s="87"/>
      <c r="D7" s="88" t="s">
        <v>165</v>
      </c>
      <c r="E7" s="1"/>
    </row>
    <row r="8" spans="2:8" x14ac:dyDescent="0.25">
      <c r="B8" s="1"/>
      <c r="C8" s="1"/>
      <c r="D8" s="1"/>
      <c r="E8" s="1"/>
    </row>
    <row r="9" spans="2:8" x14ac:dyDescent="0.25">
      <c r="B9" s="2" t="s">
        <v>2</v>
      </c>
    </row>
    <row r="10" spans="2:8" ht="15" customHeight="1" x14ac:dyDescent="0.25">
      <c r="B10" s="4" t="s">
        <v>3</v>
      </c>
      <c r="C10" s="5" t="s">
        <v>4</v>
      </c>
      <c r="D10" s="5" t="s">
        <v>5</v>
      </c>
      <c r="E10" s="52" t="s">
        <v>6</v>
      </c>
      <c r="F10" s="79" t="s">
        <v>160</v>
      </c>
      <c r="G10" s="79" t="s">
        <v>161</v>
      </c>
      <c r="H10" s="79" t="s">
        <v>162</v>
      </c>
    </row>
    <row r="11" spans="2:8" ht="15" customHeight="1" x14ac:dyDescent="0.25">
      <c r="B11" s="6"/>
      <c r="C11" s="7"/>
      <c r="D11" s="7"/>
      <c r="E11" s="53"/>
      <c r="F11" s="80"/>
      <c r="G11" s="80"/>
      <c r="H11" s="80"/>
    </row>
    <row r="12" spans="2:8" s="10" customFormat="1" x14ac:dyDescent="0.25">
      <c r="B12" s="8">
        <v>1</v>
      </c>
      <c r="C12" s="8" t="s">
        <v>7</v>
      </c>
      <c r="D12" s="9" t="s">
        <v>8</v>
      </c>
      <c r="E12" s="50">
        <v>2</v>
      </c>
      <c r="F12" s="47"/>
      <c r="G12" s="47"/>
      <c r="H12" s="47"/>
    </row>
    <row r="13" spans="2:8" s="10" customFormat="1" x14ac:dyDescent="0.25">
      <c r="B13" s="8">
        <v>2</v>
      </c>
      <c r="C13" s="11" t="s">
        <v>9</v>
      </c>
      <c r="D13" s="9" t="s">
        <v>10</v>
      </c>
      <c r="E13" s="50">
        <v>2</v>
      </c>
      <c r="F13" s="47"/>
      <c r="G13" s="47"/>
      <c r="H13" s="47"/>
    </row>
    <row r="14" spans="2:8" s="10" customFormat="1" x14ac:dyDescent="0.25">
      <c r="B14" s="8">
        <v>3</v>
      </c>
      <c r="C14" s="8" t="s">
        <v>11</v>
      </c>
      <c r="D14" s="9" t="s">
        <v>12</v>
      </c>
      <c r="E14" s="50">
        <v>2</v>
      </c>
      <c r="F14" s="47"/>
      <c r="G14" s="47"/>
      <c r="H14" s="47"/>
    </row>
    <row r="15" spans="2:8" s="10" customFormat="1" x14ac:dyDescent="0.25">
      <c r="B15" s="8">
        <v>4</v>
      </c>
      <c r="C15" s="12" t="s">
        <v>13</v>
      </c>
      <c r="D15" s="13" t="s">
        <v>14</v>
      </c>
      <c r="E15" s="50">
        <v>2</v>
      </c>
      <c r="F15" s="47"/>
      <c r="G15" s="47"/>
      <c r="H15" s="47"/>
    </row>
    <row r="16" spans="2:8" s="10" customFormat="1" x14ac:dyDescent="0.25">
      <c r="B16" s="8">
        <v>5</v>
      </c>
      <c r="C16" s="11" t="s">
        <v>15</v>
      </c>
      <c r="D16" s="13" t="s">
        <v>16</v>
      </c>
      <c r="E16" s="50">
        <v>2</v>
      </c>
      <c r="F16" s="47"/>
      <c r="G16" s="47"/>
      <c r="H16" s="47"/>
    </row>
    <row r="17" spans="2:8" s="10" customFormat="1" x14ac:dyDescent="0.25">
      <c r="B17" s="8">
        <v>6</v>
      </c>
      <c r="C17" s="12" t="s">
        <v>17</v>
      </c>
      <c r="D17" s="13" t="s">
        <v>18</v>
      </c>
      <c r="E17" s="50">
        <v>2</v>
      </c>
      <c r="F17" s="47"/>
      <c r="G17" s="47"/>
      <c r="H17" s="47"/>
    </row>
    <row r="18" spans="2:8" s="10" customFormat="1" x14ac:dyDescent="0.25">
      <c r="B18" s="8">
        <v>7</v>
      </c>
      <c r="C18" s="12" t="s">
        <v>19</v>
      </c>
      <c r="D18" s="14" t="s">
        <v>20</v>
      </c>
      <c r="E18" s="50">
        <v>2</v>
      </c>
      <c r="F18" s="47"/>
      <c r="G18" s="47"/>
      <c r="H18" s="47"/>
    </row>
    <row r="19" spans="2:8" s="10" customFormat="1" x14ac:dyDescent="0.25">
      <c r="B19" s="8">
        <v>8</v>
      </c>
      <c r="C19" s="12" t="s">
        <v>21</v>
      </c>
      <c r="D19" s="14" t="s">
        <v>22</v>
      </c>
      <c r="E19" s="50">
        <v>2</v>
      </c>
      <c r="F19" s="47"/>
      <c r="G19" s="47"/>
      <c r="H19" s="47"/>
    </row>
    <row r="20" spans="2:8" s="10" customFormat="1" x14ac:dyDescent="0.25">
      <c r="B20" s="8">
        <v>9</v>
      </c>
      <c r="C20" s="12" t="s">
        <v>23</v>
      </c>
      <c r="D20" s="13" t="s">
        <v>24</v>
      </c>
      <c r="E20" s="50">
        <v>2</v>
      </c>
      <c r="F20" s="47"/>
      <c r="G20" s="47"/>
      <c r="H20" s="47"/>
    </row>
    <row r="21" spans="2:8" s="10" customFormat="1" x14ac:dyDescent="0.25">
      <c r="B21" s="8">
        <v>10</v>
      </c>
      <c r="C21" s="12" t="s">
        <v>25</v>
      </c>
      <c r="D21" s="13" t="s">
        <v>26</v>
      </c>
      <c r="E21" s="50">
        <v>2</v>
      </c>
      <c r="F21" s="47"/>
      <c r="G21" s="47"/>
      <c r="H21" s="47"/>
    </row>
    <row r="22" spans="2:8" s="10" customFormat="1" x14ac:dyDescent="0.25">
      <c r="B22" s="8">
        <v>11</v>
      </c>
      <c r="C22" s="15" t="s">
        <v>27</v>
      </c>
      <c r="D22" s="16" t="s">
        <v>28</v>
      </c>
      <c r="E22" s="50">
        <v>2</v>
      </c>
      <c r="F22" s="47"/>
      <c r="G22" s="47"/>
      <c r="H22" s="47"/>
    </row>
    <row r="23" spans="2:8" x14ac:dyDescent="0.25">
      <c r="B23" s="17" t="s">
        <v>29</v>
      </c>
      <c r="C23" s="18"/>
      <c r="D23" s="19"/>
      <c r="E23" s="51">
        <f>SUM(E12:E22)</f>
        <v>22</v>
      </c>
      <c r="F23" s="47"/>
      <c r="G23" s="47"/>
      <c r="H23" s="47"/>
    </row>
    <row r="24" spans="2:8" x14ac:dyDescent="0.25">
      <c r="F24" s="49"/>
      <c r="G24" s="49"/>
      <c r="H24" s="49"/>
    </row>
    <row r="25" spans="2:8" x14ac:dyDescent="0.25">
      <c r="F25" s="49"/>
      <c r="G25" s="49"/>
      <c r="H25" s="49"/>
    </row>
    <row r="26" spans="2:8" x14ac:dyDescent="0.25">
      <c r="B26" s="2" t="s">
        <v>30</v>
      </c>
      <c r="F26" s="49"/>
      <c r="G26" s="49"/>
      <c r="H26" s="49"/>
    </row>
    <row r="27" spans="2:8" ht="15" customHeight="1" x14ac:dyDescent="0.25">
      <c r="B27" s="4" t="s">
        <v>3</v>
      </c>
      <c r="C27" s="5" t="s">
        <v>4</v>
      </c>
      <c r="D27" s="5" t="s">
        <v>5</v>
      </c>
      <c r="E27" s="52" t="s">
        <v>6</v>
      </c>
      <c r="F27" s="81" t="s">
        <v>160</v>
      </c>
      <c r="G27" s="81" t="s">
        <v>161</v>
      </c>
      <c r="H27" s="81" t="s">
        <v>162</v>
      </c>
    </row>
    <row r="28" spans="2:8" ht="15" customHeight="1" x14ac:dyDescent="0.25">
      <c r="B28" s="6"/>
      <c r="C28" s="7"/>
      <c r="D28" s="7"/>
      <c r="E28" s="53"/>
      <c r="F28" s="81"/>
      <c r="G28" s="81"/>
      <c r="H28" s="81"/>
    </row>
    <row r="29" spans="2:8" s="10" customFormat="1" x14ac:dyDescent="0.25">
      <c r="B29" s="8">
        <v>1</v>
      </c>
      <c r="C29" s="11" t="s">
        <v>31</v>
      </c>
      <c r="D29" s="20" t="s">
        <v>32</v>
      </c>
      <c r="E29" s="50">
        <v>2</v>
      </c>
      <c r="F29" s="47"/>
      <c r="G29" s="47"/>
      <c r="H29" s="47"/>
    </row>
    <row r="30" spans="2:8" s="10" customFormat="1" x14ac:dyDescent="0.25">
      <c r="B30" s="11">
        <v>2</v>
      </c>
      <c r="C30" s="8" t="s">
        <v>33</v>
      </c>
      <c r="D30" s="9" t="s">
        <v>34</v>
      </c>
      <c r="E30" s="50">
        <v>2</v>
      </c>
      <c r="F30" s="47"/>
      <c r="G30" s="47"/>
      <c r="H30" s="47"/>
    </row>
    <row r="31" spans="2:8" s="10" customFormat="1" x14ac:dyDescent="0.25">
      <c r="B31" s="8">
        <v>3</v>
      </c>
      <c r="C31" s="12" t="s">
        <v>35</v>
      </c>
      <c r="D31" s="13" t="s">
        <v>36</v>
      </c>
      <c r="E31" s="54">
        <v>2</v>
      </c>
      <c r="F31" s="47"/>
      <c r="G31" s="47"/>
      <c r="H31" s="47"/>
    </row>
    <row r="32" spans="2:8" s="10" customFormat="1" x14ac:dyDescent="0.25">
      <c r="B32" s="11">
        <v>4</v>
      </c>
      <c r="C32" s="11" t="s">
        <v>37</v>
      </c>
      <c r="D32" s="13" t="s">
        <v>38</v>
      </c>
      <c r="E32" s="54">
        <v>2</v>
      </c>
      <c r="F32" s="47"/>
      <c r="G32" s="47"/>
      <c r="H32" s="47"/>
    </row>
    <row r="33" spans="2:8" s="10" customFormat="1" x14ac:dyDescent="0.25">
      <c r="B33" s="8">
        <v>5</v>
      </c>
      <c r="C33" s="12" t="s">
        <v>39</v>
      </c>
      <c r="D33" s="21" t="s">
        <v>40</v>
      </c>
      <c r="E33" s="55">
        <v>3</v>
      </c>
      <c r="F33" s="47"/>
      <c r="G33" s="47"/>
      <c r="H33" s="47"/>
    </row>
    <row r="34" spans="2:8" s="10" customFormat="1" x14ac:dyDescent="0.25">
      <c r="B34" s="11">
        <v>6</v>
      </c>
      <c r="C34" s="12" t="s">
        <v>41</v>
      </c>
      <c r="D34" s="14" t="s">
        <v>42</v>
      </c>
      <c r="E34" s="56">
        <v>2</v>
      </c>
      <c r="F34" s="47"/>
      <c r="G34" s="47"/>
      <c r="H34" s="47"/>
    </row>
    <row r="35" spans="2:8" s="10" customFormat="1" x14ac:dyDescent="0.25">
      <c r="B35" s="8">
        <v>7</v>
      </c>
      <c r="C35" s="8" t="s">
        <v>43</v>
      </c>
      <c r="D35" s="14" t="s">
        <v>44</v>
      </c>
      <c r="E35" s="56">
        <v>3</v>
      </c>
      <c r="F35" s="47"/>
      <c r="G35" s="47"/>
      <c r="H35" s="47"/>
    </row>
    <row r="36" spans="2:8" s="10" customFormat="1" x14ac:dyDescent="0.25">
      <c r="B36" s="11">
        <v>8</v>
      </c>
      <c r="C36" s="12" t="s">
        <v>45</v>
      </c>
      <c r="D36" s="14" t="s">
        <v>46</v>
      </c>
      <c r="E36" s="56">
        <v>2</v>
      </c>
      <c r="F36" s="47"/>
      <c r="G36" s="47"/>
      <c r="H36" s="47"/>
    </row>
    <row r="37" spans="2:8" s="10" customFormat="1" x14ac:dyDescent="0.25">
      <c r="B37" s="8">
        <v>9</v>
      </c>
      <c r="C37" s="12" t="s">
        <v>47</v>
      </c>
      <c r="D37" s="14" t="s">
        <v>48</v>
      </c>
      <c r="E37" s="57">
        <v>2</v>
      </c>
      <c r="F37" s="47"/>
      <c r="G37" s="47"/>
      <c r="H37" s="47"/>
    </row>
    <row r="38" spans="2:8" s="10" customFormat="1" x14ac:dyDescent="0.25">
      <c r="B38" s="11">
        <v>10</v>
      </c>
      <c r="C38" s="12" t="s">
        <v>49</v>
      </c>
      <c r="D38" s="14" t="s">
        <v>50</v>
      </c>
      <c r="E38" s="56">
        <v>2</v>
      </c>
      <c r="F38" s="47"/>
      <c r="G38" s="47"/>
      <c r="H38" s="47"/>
    </row>
    <row r="39" spans="2:8" x14ac:dyDescent="0.25">
      <c r="B39" s="17" t="s">
        <v>29</v>
      </c>
      <c r="C39" s="18"/>
      <c r="D39" s="19"/>
      <c r="E39" s="51">
        <f>SUM(E29:E38)</f>
        <v>22</v>
      </c>
      <c r="F39" s="47"/>
      <c r="G39" s="47"/>
      <c r="H39" s="47"/>
    </row>
    <row r="40" spans="2:8" x14ac:dyDescent="0.25">
      <c r="D40" s="2"/>
      <c r="F40" s="49"/>
      <c r="G40" s="49"/>
      <c r="H40" s="49"/>
    </row>
    <row r="41" spans="2:8" x14ac:dyDescent="0.25">
      <c r="F41" s="49"/>
      <c r="G41" s="49"/>
      <c r="H41" s="49"/>
    </row>
    <row r="42" spans="2:8" x14ac:dyDescent="0.25">
      <c r="B42" s="2" t="s">
        <v>51</v>
      </c>
      <c r="F42" s="49"/>
      <c r="G42" s="49"/>
      <c r="H42" s="49"/>
    </row>
    <row r="43" spans="2:8" ht="15" customHeight="1" x14ac:dyDescent="0.25">
      <c r="B43" s="4" t="s">
        <v>3</v>
      </c>
      <c r="C43" s="5" t="s">
        <v>4</v>
      </c>
      <c r="D43" s="5" t="s">
        <v>5</v>
      </c>
      <c r="E43" s="52" t="s">
        <v>6</v>
      </c>
      <c r="F43" s="81" t="s">
        <v>160</v>
      </c>
      <c r="G43" s="81" t="s">
        <v>161</v>
      </c>
      <c r="H43" s="81" t="s">
        <v>162</v>
      </c>
    </row>
    <row r="44" spans="2:8" ht="15" customHeight="1" x14ac:dyDescent="0.25">
      <c r="B44" s="6"/>
      <c r="C44" s="7"/>
      <c r="D44" s="7"/>
      <c r="E44" s="53"/>
      <c r="F44" s="81"/>
      <c r="G44" s="81"/>
      <c r="H44" s="81"/>
    </row>
    <row r="45" spans="2:8" s="10" customFormat="1" x14ac:dyDescent="0.25">
      <c r="B45" s="22">
        <v>1</v>
      </c>
      <c r="C45" s="12" t="s">
        <v>52</v>
      </c>
      <c r="D45" s="23" t="s">
        <v>53</v>
      </c>
      <c r="E45" s="58">
        <v>2</v>
      </c>
      <c r="F45" s="47"/>
      <c r="G45" s="47"/>
      <c r="H45" s="47"/>
    </row>
    <row r="46" spans="2:8" s="10" customFormat="1" x14ac:dyDescent="0.25">
      <c r="B46" s="22">
        <v>2</v>
      </c>
      <c r="C46" s="12" t="s">
        <v>54</v>
      </c>
      <c r="D46" s="23" t="s">
        <v>55</v>
      </c>
      <c r="E46" s="59">
        <v>3</v>
      </c>
      <c r="F46" s="47"/>
      <c r="G46" s="47"/>
      <c r="H46" s="47"/>
    </row>
    <row r="47" spans="2:8" s="10" customFormat="1" x14ac:dyDescent="0.25">
      <c r="B47" s="22">
        <v>3</v>
      </c>
      <c r="C47" s="12" t="s">
        <v>56</v>
      </c>
      <c r="D47" s="14" t="s">
        <v>57</v>
      </c>
      <c r="E47" s="58">
        <v>3</v>
      </c>
      <c r="F47" s="47"/>
      <c r="G47" s="47"/>
      <c r="H47" s="47"/>
    </row>
    <row r="48" spans="2:8" s="10" customFormat="1" x14ac:dyDescent="0.25">
      <c r="B48" s="22">
        <v>4</v>
      </c>
      <c r="C48" s="8" t="s">
        <v>58</v>
      </c>
      <c r="D48" s="14" t="s">
        <v>59</v>
      </c>
      <c r="E48" s="56">
        <v>3</v>
      </c>
      <c r="F48" s="47"/>
      <c r="G48" s="47"/>
      <c r="H48" s="47"/>
    </row>
    <row r="49" spans="2:8" s="10" customFormat="1" x14ac:dyDescent="0.25">
      <c r="B49" s="11">
        <v>5</v>
      </c>
      <c r="C49" s="11" t="s">
        <v>60</v>
      </c>
      <c r="D49" s="25" t="s">
        <v>61</v>
      </c>
      <c r="E49" s="54">
        <v>2</v>
      </c>
      <c r="F49" s="47"/>
      <c r="G49" s="47"/>
      <c r="H49" s="47"/>
    </row>
    <row r="50" spans="2:8" s="10" customFormat="1" x14ac:dyDescent="0.25">
      <c r="B50" s="22">
        <v>6</v>
      </c>
      <c r="C50" s="12" t="s">
        <v>62</v>
      </c>
      <c r="D50" s="14" t="s">
        <v>63</v>
      </c>
      <c r="E50" s="58">
        <v>2</v>
      </c>
      <c r="F50" s="47"/>
      <c r="G50" s="47"/>
      <c r="H50" s="47"/>
    </row>
    <row r="51" spans="2:8" s="10" customFormat="1" x14ac:dyDescent="0.25">
      <c r="B51" s="22">
        <v>7</v>
      </c>
      <c r="C51" s="12" t="s">
        <v>64</v>
      </c>
      <c r="D51" s="14" t="s">
        <v>65</v>
      </c>
      <c r="E51" s="56">
        <v>2</v>
      </c>
      <c r="F51" s="47"/>
      <c r="G51" s="47"/>
      <c r="H51" s="47"/>
    </row>
    <row r="52" spans="2:8" s="10" customFormat="1" x14ac:dyDescent="0.25">
      <c r="B52" s="22">
        <v>8</v>
      </c>
      <c r="C52" s="12" t="s">
        <v>66</v>
      </c>
      <c r="D52" s="26" t="s">
        <v>67</v>
      </c>
      <c r="E52" s="60">
        <v>2</v>
      </c>
      <c r="F52" s="47"/>
      <c r="G52" s="47"/>
      <c r="H52" s="47"/>
    </row>
    <row r="53" spans="2:8" s="10" customFormat="1" x14ac:dyDescent="0.25">
      <c r="B53" s="22">
        <v>9</v>
      </c>
      <c r="C53" s="12" t="s">
        <v>68</v>
      </c>
      <c r="D53" s="14" t="s">
        <v>69</v>
      </c>
      <c r="E53" s="61">
        <v>2</v>
      </c>
      <c r="F53" s="47"/>
      <c r="G53" s="47"/>
      <c r="H53" s="47"/>
    </row>
    <row r="54" spans="2:8" s="10" customFormat="1" x14ac:dyDescent="0.25">
      <c r="B54" s="11">
        <v>10</v>
      </c>
      <c r="C54" s="12" t="s">
        <v>70</v>
      </c>
      <c r="D54" s="27" t="s">
        <v>71</v>
      </c>
      <c r="E54" s="62">
        <v>1</v>
      </c>
      <c r="F54" s="47"/>
      <c r="G54" s="47"/>
      <c r="H54" s="47"/>
    </row>
    <row r="55" spans="2:8" x14ac:dyDescent="0.25">
      <c r="B55" s="17" t="s">
        <v>29</v>
      </c>
      <c r="C55" s="18"/>
      <c r="D55" s="19"/>
      <c r="E55" s="51">
        <f>SUM(E45:E54)</f>
        <v>22</v>
      </c>
      <c r="F55" s="47"/>
      <c r="G55" s="47"/>
      <c r="H55" s="47"/>
    </row>
    <row r="56" spans="2:8" x14ac:dyDescent="0.25">
      <c r="F56" s="49"/>
      <c r="G56" s="49"/>
      <c r="H56" s="49"/>
    </row>
    <row r="57" spans="2:8" x14ac:dyDescent="0.25">
      <c r="F57" s="48"/>
      <c r="G57" s="48"/>
      <c r="H57" s="48"/>
    </row>
    <row r="58" spans="2:8" x14ac:dyDescent="0.25">
      <c r="B58" s="2" t="s">
        <v>72</v>
      </c>
      <c r="F58" s="77"/>
      <c r="G58" s="77"/>
      <c r="H58" s="77"/>
    </row>
    <row r="59" spans="2:8" ht="15" customHeight="1" x14ac:dyDescent="0.25">
      <c r="B59" s="4" t="s">
        <v>3</v>
      </c>
      <c r="C59" s="5" t="s">
        <v>4</v>
      </c>
      <c r="D59" s="5" t="s">
        <v>5</v>
      </c>
      <c r="E59" s="52" t="s">
        <v>6</v>
      </c>
      <c r="F59" s="81" t="s">
        <v>160</v>
      </c>
      <c r="G59" s="81" t="s">
        <v>161</v>
      </c>
      <c r="H59" s="81" t="s">
        <v>162</v>
      </c>
    </row>
    <row r="60" spans="2:8" ht="15" customHeight="1" x14ac:dyDescent="0.25">
      <c r="B60" s="6"/>
      <c r="C60" s="7"/>
      <c r="D60" s="7"/>
      <c r="E60" s="53"/>
      <c r="F60" s="81"/>
      <c r="G60" s="81"/>
      <c r="H60" s="81"/>
    </row>
    <row r="61" spans="2:8" s="10" customFormat="1" x14ac:dyDescent="0.25">
      <c r="B61" s="22">
        <v>1</v>
      </c>
      <c r="C61" s="12" t="s">
        <v>73</v>
      </c>
      <c r="D61" s="13" t="s">
        <v>74</v>
      </c>
      <c r="E61" s="55">
        <v>2</v>
      </c>
      <c r="F61" s="47"/>
      <c r="G61" s="47"/>
      <c r="H61" s="47"/>
    </row>
    <row r="62" spans="2:8" s="10" customFormat="1" x14ac:dyDescent="0.25">
      <c r="B62" s="11">
        <v>2</v>
      </c>
      <c r="C62" s="12" t="s">
        <v>75</v>
      </c>
      <c r="D62" s="13" t="s">
        <v>76</v>
      </c>
      <c r="E62" s="60">
        <v>3</v>
      </c>
      <c r="F62" s="47"/>
      <c r="G62" s="47"/>
      <c r="H62" s="47"/>
    </row>
    <row r="63" spans="2:8" s="10" customFormat="1" x14ac:dyDescent="0.25">
      <c r="B63" s="22">
        <v>3</v>
      </c>
      <c r="C63" s="12" t="s">
        <v>77</v>
      </c>
      <c r="D63" s="13" t="s">
        <v>78</v>
      </c>
      <c r="E63" s="63">
        <v>2</v>
      </c>
      <c r="F63" s="47"/>
      <c r="G63" s="47"/>
      <c r="H63" s="47"/>
    </row>
    <row r="64" spans="2:8" s="10" customFormat="1" x14ac:dyDescent="0.25">
      <c r="B64" s="11">
        <v>4</v>
      </c>
      <c r="C64" s="12" t="s">
        <v>79</v>
      </c>
      <c r="D64" s="13" t="s">
        <v>80</v>
      </c>
      <c r="E64" s="64"/>
      <c r="F64" s="47"/>
      <c r="G64" s="47"/>
      <c r="H64" s="47"/>
    </row>
    <row r="65" spans="2:13" s="10" customFormat="1" x14ac:dyDescent="0.25">
      <c r="B65" s="22">
        <v>5</v>
      </c>
      <c r="C65" s="12" t="s">
        <v>81</v>
      </c>
      <c r="D65" s="13" t="s">
        <v>82</v>
      </c>
      <c r="E65" s="54">
        <v>2</v>
      </c>
      <c r="F65" s="47"/>
      <c r="G65" s="47"/>
      <c r="H65" s="47"/>
    </row>
    <row r="66" spans="2:13" s="10" customFormat="1" x14ac:dyDescent="0.25">
      <c r="B66" s="11">
        <v>6</v>
      </c>
      <c r="C66" s="12" t="s">
        <v>83</v>
      </c>
      <c r="D66" s="21" t="s">
        <v>84</v>
      </c>
      <c r="E66" s="50">
        <v>2</v>
      </c>
      <c r="F66" s="47"/>
      <c r="G66" s="47"/>
      <c r="H66" s="47"/>
    </row>
    <row r="67" spans="2:13" s="10" customFormat="1" x14ac:dyDescent="0.25">
      <c r="B67" s="22">
        <v>7</v>
      </c>
      <c r="C67" s="12" t="s">
        <v>85</v>
      </c>
      <c r="D67" s="14" t="s">
        <v>86</v>
      </c>
      <c r="E67" s="56">
        <v>3</v>
      </c>
      <c r="F67" s="47"/>
      <c r="G67" s="47"/>
      <c r="H67" s="47"/>
    </row>
    <row r="68" spans="2:13" s="10" customFormat="1" x14ac:dyDescent="0.25">
      <c r="B68" s="11">
        <v>8</v>
      </c>
      <c r="C68" s="12" t="s">
        <v>87</v>
      </c>
      <c r="D68" s="21" t="s">
        <v>88</v>
      </c>
      <c r="E68" s="55">
        <v>2</v>
      </c>
      <c r="F68" s="47"/>
      <c r="G68" s="47"/>
      <c r="H68" s="47"/>
    </row>
    <row r="69" spans="2:13" s="10" customFormat="1" ht="15.75" customHeight="1" x14ac:dyDescent="0.25">
      <c r="B69" s="22">
        <v>9</v>
      </c>
      <c r="C69" s="12" t="s">
        <v>89</v>
      </c>
      <c r="D69" s="28" t="s">
        <v>90</v>
      </c>
      <c r="E69" s="65">
        <v>2</v>
      </c>
      <c r="F69" s="47"/>
      <c r="G69" s="47"/>
      <c r="H69" s="47"/>
    </row>
    <row r="70" spans="2:13" s="10" customFormat="1" ht="15.75" customHeight="1" x14ac:dyDescent="0.25">
      <c r="B70" s="11">
        <v>10</v>
      </c>
      <c r="C70" s="12" t="s">
        <v>91</v>
      </c>
      <c r="D70" s="28" t="s">
        <v>92</v>
      </c>
      <c r="E70" s="65">
        <v>2</v>
      </c>
      <c r="F70" s="47"/>
      <c r="G70" s="47"/>
      <c r="H70" s="47"/>
    </row>
    <row r="71" spans="2:13" s="10" customFormat="1" ht="15.75" customHeight="1" x14ac:dyDescent="0.25">
      <c r="B71" s="22">
        <v>11</v>
      </c>
      <c r="C71" s="12" t="s">
        <v>93</v>
      </c>
      <c r="D71" s="28" t="s">
        <v>94</v>
      </c>
      <c r="E71" s="66">
        <v>2</v>
      </c>
      <c r="F71" s="47"/>
      <c r="G71" s="47"/>
      <c r="H71" s="47"/>
    </row>
    <row r="72" spans="2:13" s="10" customFormat="1" ht="15.75" customHeight="1" x14ac:dyDescent="0.25">
      <c r="B72" s="11">
        <v>12</v>
      </c>
      <c r="C72" s="12" t="s">
        <v>95</v>
      </c>
      <c r="D72" s="28" t="s">
        <v>96</v>
      </c>
      <c r="E72" s="67"/>
      <c r="F72" s="47"/>
      <c r="G72" s="47"/>
      <c r="H72" s="47"/>
    </row>
    <row r="73" spans="2:13" x14ac:dyDescent="0.25">
      <c r="B73" s="17" t="s">
        <v>29</v>
      </c>
      <c r="C73" s="18"/>
      <c r="D73" s="19"/>
      <c r="E73" s="51">
        <f>SUM(E61:E72)</f>
        <v>22</v>
      </c>
      <c r="F73" s="47"/>
      <c r="G73" s="47"/>
      <c r="H73" s="47"/>
    </row>
    <row r="74" spans="2:13" x14ac:dyDescent="0.25">
      <c r="F74" s="49"/>
      <c r="G74" s="49"/>
      <c r="H74" s="49"/>
    </row>
    <row r="75" spans="2:13" x14ac:dyDescent="0.25">
      <c r="F75" s="49"/>
      <c r="G75" s="49"/>
      <c r="H75" s="49"/>
    </row>
    <row r="76" spans="2:13" x14ac:dyDescent="0.25">
      <c r="B76" s="2" t="s">
        <v>97</v>
      </c>
      <c r="F76" s="49"/>
      <c r="G76" s="49"/>
      <c r="H76" s="49"/>
    </row>
    <row r="77" spans="2:13" ht="15" customHeight="1" x14ac:dyDescent="0.25">
      <c r="B77" s="4" t="s">
        <v>3</v>
      </c>
      <c r="C77" s="5" t="s">
        <v>4</v>
      </c>
      <c r="D77" s="5" t="s">
        <v>5</v>
      </c>
      <c r="E77" s="52" t="s">
        <v>6</v>
      </c>
      <c r="F77" s="81" t="s">
        <v>160</v>
      </c>
      <c r="G77" s="81" t="s">
        <v>161</v>
      </c>
      <c r="H77" s="81" t="s">
        <v>162</v>
      </c>
    </row>
    <row r="78" spans="2:13" ht="15" customHeight="1" x14ac:dyDescent="0.25">
      <c r="B78" s="6"/>
      <c r="C78" s="7"/>
      <c r="D78" s="7"/>
      <c r="E78" s="53"/>
      <c r="F78" s="81"/>
      <c r="G78" s="81"/>
      <c r="H78" s="81"/>
      <c r="J78" s="10"/>
      <c r="K78" s="10"/>
      <c r="L78" s="10"/>
      <c r="M78" s="10"/>
    </row>
    <row r="79" spans="2:13" s="10" customFormat="1" ht="15" customHeight="1" x14ac:dyDescent="0.25">
      <c r="B79" s="11">
        <v>1</v>
      </c>
      <c r="C79" s="12" t="s">
        <v>98</v>
      </c>
      <c r="D79" s="21" t="s">
        <v>99</v>
      </c>
      <c r="E79" s="50">
        <v>2</v>
      </c>
      <c r="F79" s="47"/>
      <c r="G79" s="47"/>
      <c r="H79" s="47"/>
    </row>
    <row r="80" spans="2:13" s="10" customFormat="1" ht="15" customHeight="1" x14ac:dyDescent="0.25">
      <c r="B80" s="22">
        <v>2</v>
      </c>
      <c r="C80" s="12" t="s">
        <v>100</v>
      </c>
      <c r="D80" s="13" t="s">
        <v>101</v>
      </c>
      <c r="E80" s="56">
        <v>3</v>
      </c>
      <c r="F80" s="47"/>
      <c r="G80" s="47"/>
      <c r="H80" s="47"/>
    </row>
    <row r="81" spans="2:13" s="10" customFormat="1" ht="15" customHeight="1" x14ac:dyDescent="0.25">
      <c r="B81" s="11">
        <v>3</v>
      </c>
      <c r="C81" s="11" t="s">
        <v>102</v>
      </c>
      <c r="D81" s="29" t="s">
        <v>103</v>
      </c>
      <c r="E81" s="65">
        <v>3</v>
      </c>
      <c r="F81" s="47"/>
      <c r="G81" s="47"/>
      <c r="H81" s="47"/>
    </row>
    <row r="82" spans="2:13" s="10" customFormat="1" ht="15" customHeight="1" x14ac:dyDescent="0.25">
      <c r="B82" s="22">
        <v>4</v>
      </c>
      <c r="C82" s="8" t="s">
        <v>104</v>
      </c>
      <c r="D82" s="30" t="s">
        <v>105</v>
      </c>
      <c r="E82" s="50">
        <v>2</v>
      </c>
      <c r="F82" s="47"/>
      <c r="G82" s="47"/>
      <c r="H82" s="47"/>
    </row>
    <row r="83" spans="2:13" s="10" customFormat="1" ht="15" customHeight="1" x14ac:dyDescent="0.25">
      <c r="B83" s="11">
        <v>5</v>
      </c>
      <c r="C83" s="12" t="s">
        <v>106</v>
      </c>
      <c r="D83" s="13" t="s">
        <v>107</v>
      </c>
      <c r="E83" s="56">
        <v>2</v>
      </c>
      <c r="F83" s="47"/>
      <c r="G83" s="47"/>
      <c r="H83" s="47"/>
    </row>
    <row r="84" spans="2:13" s="10" customFormat="1" ht="15" customHeight="1" x14ac:dyDescent="0.25">
      <c r="B84" s="22">
        <v>6</v>
      </c>
      <c r="C84" s="12" t="s">
        <v>108</v>
      </c>
      <c r="D84" s="21" t="s">
        <v>109</v>
      </c>
      <c r="E84" s="61">
        <v>3</v>
      </c>
      <c r="F84" s="47"/>
      <c r="G84" s="47"/>
      <c r="H84" s="47"/>
    </row>
    <row r="85" spans="2:13" s="10" customFormat="1" ht="15" customHeight="1" x14ac:dyDescent="0.25">
      <c r="B85" s="11">
        <v>7</v>
      </c>
      <c r="C85" s="12" t="s">
        <v>110</v>
      </c>
      <c r="D85" s="13" t="s">
        <v>111</v>
      </c>
      <c r="E85" s="61">
        <v>2</v>
      </c>
      <c r="F85" s="47"/>
      <c r="G85" s="47"/>
      <c r="H85" s="47"/>
    </row>
    <row r="86" spans="2:13" s="10" customFormat="1" ht="15" customHeight="1" x14ac:dyDescent="0.25">
      <c r="B86" s="22">
        <v>8</v>
      </c>
      <c r="C86" s="12" t="s">
        <v>112</v>
      </c>
      <c r="D86" s="21" t="s">
        <v>113</v>
      </c>
      <c r="E86" s="68">
        <v>2</v>
      </c>
      <c r="F86" s="47"/>
      <c r="G86" s="47"/>
      <c r="H86" s="47"/>
    </row>
    <row r="87" spans="2:13" s="10" customFormat="1" ht="15" customHeight="1" x14ac:dyDescent="0.25">
      <c r="B87" s="11">
        <v>9</v>
      </c>
      <c r="C87" s="12" t="s">
        <v>114</v>
      </c>
      <c r="D87" s="13" t="s">
        <v>115</v>
      </c>
      <c r="E87" s="54">
        <v>2</v>
      </c>
      <c r="F87" s="47"/>
      <c r="G87" s="47"/>
      <c r="H87" s="47"/>
      <c r="J87"/>
      <c r="K87"/>
      <c r="L87"/>
      <c r="M87"/>
    </row>
    <row r="88" spans="2:13" ht="15" customHeight="1" x14ac:dyDescent="0.25">
      <c r="B88" s="22">
        <v>10</v>
      </c>
      <c r="C88" s="12" t="s">
        <v>116</v>
      </c>
      <c r="D88" s="21" t="s">
        <v>117</v>
      </c>
      <c r="E88" s="69">
        <v>3</v>
      </c>
      <c r="F88" s="47"/>
      <c r="G88" s="47"/>
      <c r="H88" s="47"/>
    </row>
    <row r="89" spans="2:13" ht="15" customHeight="1" x14ac:dyDescent="0.25">
      <c r="B89" s="31" t="s">
        <v>29</v>
      </c>
      <c r="C89" s="31"/>
      <c r="D89" s="31"/>
      <c r="E89" s="51">
        <f>SUM(E79:E88)</f>
        <v>24</v>
      </c>
      <c r="F89" s="47"/>
      <c r="G89" s="47"/>
      <c r="H89" s="47"/>
    </row>
    <row r="90" spans="2:13" ht="15" customHeight="1" x14ac:dyDescent="0.25">
      <c r="F90" s="49"/>
      <c r="G90" s="49"/>
      <c r="H90" s="49"/>
    </row>
    <row r="91" spans="2:13" ht="15" customHeight="1" x14ac:dyDescent="0.25">
      <c r="F91" s="49"/>
      <c r="G91" s="49"/>
      <c r="H91" s="49"/>
    </row>
    <row r="92" spans="2:13" ht="15" customHeight="1" x14ac:dyDescent="0.25">
      <c r="B92" s="2" t="s">
        <v>118</v>
      </c>
      <c r="F92" s="49"/>
      <c r="G92" s="49"/>
      <c r="H92" s="49"/>
    </row>
    <row r="93" spans="2:13" ht="15" customHeight="1" x14ac:dyDescent="0.25">
      <c r="B93" s="4" t="s">
        <v>3</v>
      </c>
      <c r="C93" s="5" t="s">
        <v>4</v>
      </c>
      <c r="D93" s="5" t="s">
        <v>5</v>
      </c>
      <c r="E93" s="52" t="s">
        <v>6</v>
      </c>
      <c r="F93" s="81" t="s">
        <v>160</v>
      </c>
      <c r="G93" s="81" t="s">
        <v>161</v>
      </c>
      <c r="H93" s="81" t="s">
        <v>162</v>
      </c>
    </row>
    <row r="94" spans="2:13" ht="15" customHeight="1" x14ac:dyDescent="0.25">
      <c r="B94" s="6"/>
      <c r="C94" s="7"/>
      <c r="D94" s="7"/>
      <c r="E94" s="53"/>
      <c r="F94" s="81"/>
      <c r="G94" s="81"/>
      <c r="H94" s="81"/>
      <c r="J94" s="10"/>
      <c r="K94" s="10"/>
      <c r="L94" s="10"/>
      <c r="M94" s="10"/>
    </row>
    <row r="95" spans="2:13" s="10" customFormat="1" ht="15" customHeight="1" x14ac:dyDescent="0.25">
      <c r="B95" s="11">
        <v>1</v>
      </c>
      <c r="C95" s="12" t="s">
        <v>119</v>
      </c>
      <c r="D95" s="32" t="s">
        <v>120</v>
      </c>
      <c r="E95" s="50">
        <v>2</v>
      </c>
      <c r="F95" s="47"/>
      <c r="G95" s="47"/>
      <c r="H95" s="47"/>
    </row>
    <row r="96" spans="2:13" s="10" customFormat="1" ht="15" customHeight="1" x14ac:dyDescent="0.25">
      <c r="B96" s="11">
        <v>2</v>
      </c>
      <c r="C96" s="12" t="s">
        <v>121</v>
      </c>
      <c r="D96" s="13" t="s">
        <v>122</v>
      </c>
      <c r="E96" s="54">
        <v>2</v>
      </c>
      <c r="F96" s="47"/>
      <c r="G96" s="47"/>
      <c r="H96" s="47"/>
    </row>
    <row r="97" spans="2:13" s="10" customFormat="1" ht="15" customHeight="1" x14ac:dyDescent="0.25">
      <c r="B97" s="11">
        <v>3</v>
      </c>
      <c r="C97" s="12" t="s">
        <v>123</v>
      </c>
      <c r="D97" s="13" t="s">
        <v>124</v>
      </c>
      <c r="E97" s="70">
        <v>2</v>
      </c>
      <c r="F97" s="47"/>
      <c r="G97" s="47"/>
      <c r="H97" s="47"/>
    </row>
    <row r="98" spans="2:13" s="10" customFormat="1" ht="15" customHeight="1" x14ac:dyDescent="0.25">
      <c r="B98" s="11">
        <v>4</v>
      </c>
      <c r="C98" s="12" t="s">
        <v>125</v>
      </c>
      <c r="D98" s="13" t="s">
        <v>126</v>
      </c>
      <c r="E98" s="71"/>
      <c r="F98" s="47"/>
      <c r="G98" s="47"/>
      <c r="H98" s="47"/>
    </row>
    <row r="99" spans="2:13" s="10" customFormat="1" ht="15" customHeight="1" x14ac:dyDescent="0.25">
      <c r="B99" s="11">
        <v>5</v>
      </c>
      <c r="C99" s="12" t="s">
        <v>127</v>
      </c>
      <c r="D99" s="13" t="s">
        <v>128</v>
      </c>
      <c r="E99" s="55">
        <v>2</v>
      </c>
      <c r="F99" s="47"/>
      <c r="G99" s="47"/>
      <c r="H99" s="47"/>
    </row>
    <row r="100" spans="2:13" s="10" customFormat="1" ht="15" customHeight="1" x14ac:dyDescent="0.25">
      <c r="B100" s="11">
        <v>6</v>
      </c>
      <c r="C100" s="12" t="s">
        <v>129</v>
      </c>
      <c r="D100" s="13" t="s">
        <v>130</v>
      </c>
      <c r="E100" s="72">
        <v>2</v>
      </c>
      <c r="F100" s="82"/>
      <c r="G100" s="82"/>
      <c r="H100" s="82"/>
    </row>
    <row r="101" spans="2:13" s="10" customFormat="1" ht="15" customHeight="1" x14ac:dyDescent="0.25">
      <c r="B101" s="11">
        <v>7</v>
      </c>
      <c r="C101" s="12" t="s">
        <v>131</v>
      </c>
      <c r="D101" s="13" t="s">
        <v>132</v>
      </c>
      <c r="E101" s="73"/>
      <c r="F101" s="82"/>
      <c r="G101" s="82"/>
      <c r="H101" s="82"/>
    </row>
    <row r="102" spans="2:13" s="10" customFormat="1" ht="15" customHeight="1" x14ac:dyDescent="0.25">
      <c r="B102" s="11">
        <v>8</v>
      </c>
      <c r="C102" s="11" t="s">
        <v>133</v>
      </c>
      <c r="D102" s="28" t="s">
        <v>134</v>
      </c>
      <c r="E102" s="65">
        <v>2</v>
      </c>
      <c r="F102" s="82"/>
      <c r="G102" s="82"/>
      <c r="H102" s="82"/>
    </row>
    <row r="103" spans="2:13" s="10" customFormat="1" ht="15" customHeight="1" x14ac:dyDescent="0.25">
      <c r="B103" s="11">
        <v>9</v>
      </c>
      <c r="C103" s="8" t="s">
        <v>135</v>
      </c>
      <c r="D103" s="13" t="s">
        <v>136</v>
      </c>
      <c r="E103" s="58">
        <v>3</v>
      </c>
      <c r="F103" s="24"/>
      <c r="G103" s="24"/>
      <c r="H103" s="82"/>
    </row>
    <row r="104" spans="2:13" s="10" customFormat="1" ht="15" customHeight="1" x14ac:dyDescent="0.25">
      <c r="B104" s="11">
        <v>10</v>
      </c>
      <c r="C104" s="12" t="s">
        <v>137</v>
      </c>
      <c r="D104" s="13" t="s">
        <v>138</v>
      </c>
      <c r="E104" s="74">
        <v>2</v>
      </c>
      <c r="F104" s="82"/>
      <c r="G104" s="82"/>
      <c r="H104" s="82"/>
    </row>
    <row r="105" spans="2:13" s="10" customFormat="1" ht="15" customHeight="1" x14ac:dyDescent="0.25">
      <c r="B105" s="11">
        <v>11</v>
      </c>
      <c r="C105" s="12" t="s">
        <v>139</v>
      </c>
      <c r="D105" s="13" t="s">
        <v>140</v>
      </c>
      <c r="E105" s="74">
        <v>3</v>
      </c>
      <c r="F105" s="82"/>
      <c r="G105" s="82"/>
      <c r="H105" s="82"/>
    </row>
    <row r="106" spans="2:13" s="10" customFormat="1" ht="15" customHeight="1" x14ac:dyDescent="0.25">
      <c r="B106" s="11">
        <v>12</v>
      </c>
      <c r="C106" s="33" t="s">
        <v>141</v>
      </c>
      <c r="D106" s="14" t="s">
        <v>142</v>
      </c>
      <c r="E106" s="56">
        <v>2</v>
      </c>
      <c r="F106" s="83"/>
      <c r="G106" s="83"/>
      <c r="H106" s="83"/>
      <c r="J106"/>
      <c r="K106"/>
      <c r="L106"/>
      <c r="M106"/>
    </row>
    <row r="107" spans="2:13" ht="15" customHeight="1" x14ac:dyDescent="0.25">
      <c r="B107" s="17" t="s">
        <v>29</v>
      </c>
      <c r="C107" s="18"/>
      <c r="D107" s="19"/>
      <c r="E107" s="51">
        <f>SUM(E95:E106)</f>
        <v>22</v>
      </c>
      <c r="F107" s="83"/>
      <c r="G107" s="83"/>
      <c r="H107" s="83"/>
    </row>
    <row r="108" spans="2:13" ht="15" customHeight="1" x14ac:dyDescent="0.25">
      <c r="F108" s="78"/>
      <c r="G108" s="78"/>
      <c r="H108" s="78"/>
    </row>
    <row r="109" spans="2:13" ht="15" customHeight="1" x14ac:dyDescent="0.25">
      <c r="F109" s="78"/>
      <c r="G109" s="78"/>
      <c r="H109" s="78"/>
    </row>
    <row r="110" spans="2:13" ht="15" customHeight="1" x14ac:dyDescent="0.25">
      <c r="B110" s="2" t="s">
        <v>143</v>
      </c>
      <c r="F110" s="78"/>
      <c r="G110" s="78"/>
      <c r="H110" s="78"/>
    </row>
    <row r="111" spans="2:13" ht="15" customHeight="1" x14ac:dyDescent="0.25">
      <c r="B111" s="4" t="s">
        <v>3</v>
      </c>
      <c r="C111" s="5" t="s">
        <v>4</v>
      </c>
      <c r="D111" s="5" t="s">
        <v>5</v>
      </c>
      <c r="E111" s="52" t="s">
        <v>6</v>
      </c>
      <c r="F111" s="81" t="s">
        <v>160</v>
      </c>
      <c r="G111" s="81" t="s">
        <v>161</v>
      </c>
      <c r="H111" s="81" t="s">
        <v>162</v>
      </c>
    </row>
    <row r="112" spans="2:13" ht="15" customHeight="1" x14ac:dyDescent="0.25">
      <c r="B112" s="6"/>
      <c r="C112" s="7"/>
      <c r="D112" s="7"/>
      <c r="E112" s="53"/>
      <c r="F112" s="81"/>
      <c r="G112" s="81"/>
      <c r="H112" s="81"/>
    </row>
    <row r="113" spans="2:13" ht="15" customHeight="1" x14ac:dyDescent="0.25">
      <c r="B113" s="11">
        <v>1</v>
      </c>
      <c r="C113" s="12" t="s">
        <v>144</v>
      </c>
      <c r="D113" s="14" t="s">
        <v>145</v>
      </c>
      <c r="E113" s="56">
        <v>3</v>
      </c>
      <c r="F113" s="83"/>
      <c r="G113" s="83"/>
      <c r="H113" s="83"/>
      <c r="J113" s="10"/>
      <c r="K113" s="10"/>
      <c r="L113" s="10"/>
      <c r="M113" s="10"/>
    </row>
    <row r="114" spans="2:13" s="10" customFormat="1" ht="15" customHeight="1" x14ac:dyDescent="0.25">
      <c r="B114" s="11">
        <v>2</v>
      </c>
      <c r="C114" s="11" t="s">
        <v>146</v>
      </c>
      <c r="D114" s="14" t="s">
        <v>147</v>
      </c>
      <c r="E114" s="75">
        <v>3</v>
      </c>
      <c r="F114" s="83"/>
      <c r="G114" s="83"/>
      <c r="H114" s="83"/>
      <c r="J114"/>
      <c r="K114"/>
      <c r="L114"/>
      <c r="M114"/>
    </row>
    <row r="115" spans="2:13" ht="15" customHeight="1" x14ac:dyDescent="0.25">
      <c r="B115" s="11">
        <v>3</v>
      </c>
      <c r="C115" s="34" t="s">
        <v>148</v>
      </c>
      <c r="D115" s="35" t="s">
        <v>149</v>
      </c>
      <c r="E115" s="76">
        <v>6</v>
      </c>
      <c r="F115" s="83"/>
      <c r="G115" s="83"/>
      <c r="H115" s="83"/>
    </row>
    <row r="116" spans="2:13" ht="15" customHeight="1" x14ac:dyDescent="0.25">
      <c r="B116" s="17" t="s">
        <v>29</v>
      </c>
      <c r="C116" s="18"/>
      <c r="D116" s="19"/>
      <c r="E116" s="51">
        <f>SUM(E113:E115)</f>
        <v>12</v>
      </c>
      <c r="F116" s="83"/>
      <c r="G116" s="83"/>
      <c r="H116" s="83"/>
    </row>
    <row r="117" spans="2:13" x14ac:dyDescent="0.25">
      <c r="B117" s="17" t="s">
        <v>150</v>
      </c>
      <c r="C117" s="18"/>
      <c r="D117" s="19"/>
      <c r="E117" s="51">
        <f>SUM(E116,E107,E89,E73,E55,E39,E23)</f>
        <v>146</v>
      </c>
      <c r="F117" s="83"/>
      <c r="G117" s="83"/>
      <c r="H117" s="83"/>
    </row>
    <row r="118" spans="2:13" x14ac:dyDescent="0.25">
      <c r="E118" s="36"/>
      <c r="F118" s="78"/>
      <c r="G118" s="78"/>
      <c r="H118" s="78"/>
    </row>
    <row r="119" spans="2:13" x14ac:dyDescent="0.25">
      <c r="B119" s="37" t="s">
        <v>151</v>
      </c>
      <c r="C119" s="38"/>
      <c r="D119" s="39"/>
      <c r="E119" s="40"/>
      <c r="F119" s="78"/>
      <c r="G119" s="78"/>
      <c r="H119" s="78"/>
    </row>
    <row r="120" spans="2:13" x14ac:dyDescent="0.25">
      <c r="B120" s="41" t="s">
        <v>152</v>
      </c>
      <c r="C120" s="42" t="s">
        <v>153</v>
      </c>
      <c r="D120" s="39"/>
      <c r="E120" s="40"/>
      <c r="F120" s="78"/>
      <c r="G120" s="78"/>
      <c r="H120" s="78"/>
    </row>
    <row r="121" spans="2:13" x14ac:dyDescent="0.25">
      <c r="B121" s="41" t="s">
        <v>154</v>
      </c>
      <c r="C121" s="42" t="s">
        <v>155</v>
      </c>
      <c r="D121" s="39"/>
      <c r="E121" s="40"/>
    </row>
    <row r="122" spans="2:13" ht="15.6" hidden="1" customHeight="1" x14ac:dyDescent="0.25">
      <c r="B122" s="41" t="s">
        <v>156</v>
      </c>
      <c r="C122" s="42" t="s">
        <v>157</v>
      </c>
      <c r="D122" s="42"/>
      <c r="E122" s="43"/>
    </row>
    <row r="123" spans="2:13" x14ac:dyDescent="0.25">
      <c r="B123" s="44" t="s">
        <v>156</v>
      </c>
      <c r="C123" s="45" t="s">
        <v>158</v>
      </c>
      <c r="D123" s="45"/>
      <c r="E123" s="44"/>
    </row>
    <row r="124" spans="2:13" x14ac:dyDescent="0.25">
      <c r="B124" s="3" t="s">
        <v>163</v>
      </c>
    </row>
    <row r="125" spans="2:13" x14ac:dyDescent="0.25">
      <c r="B125" s="3" t="s">
        <v>164</v>
      </c>
    </row>
  </sheetData>
  <mergeCells count="67">
    <mergeCell ref="B5:C5"/>
    <mergeCell ref="B7:C7"/>
    <mergeCell ref="B6:C6"/>
    <mergeCell ref="G93:G94"/>
    <mergeCell ref="H93:H94"/>
    <mergeCell ref="F111:F112"/>
    <mergeCell ref="G111:G112"/>
    <mergeCell ref="H111:H112"/>
    <mergeCell ref="B117:D117"/>
    <mergeCell ref="H10:H11"/>
    <mergeCell ref="F27:F28"/>
    <mergeCell ref="G27:G28"/>
    <mergeCell ref="H27:H28"/>
    <mergeCell ref="F43:F44"/>
    <mergeCell ref="G43:G44"/>
    <mergeCell ref="H43:H44"/>
    <mergeCell ref="B116:D116"/>
    <mergeCell ref="F59:F60"/>
    <mergeCell ref="G59:G60"/>
    <mergeCell ref="H59:H60"/>
    <mergeCell ref="F77:F78"/>
    <mergeCell ref="E97:E98"/>
    <mergeCell ref="E100:E101"/>
    <mergeCell ref="B107:D107"/>
    <mergeCell ref="B111:B112"/>
    <mergeCell ref="C111:C112"/>
    <mergeCell ref="D111:D112"/>
    <mergeCell ref="E111:E112"/>
    <mergeCell ref="B89:D89"/>
    <mergeCell ref="B93:B94"/>
    <mergeCell ref="C93:C94"/>
    <mergeCell ref="D93:D94"/>
    <mergeCell ref="E93:E94"/>
    <mergeCell ref="G77:G78"/>
    <mergeCell ref="H77:H78"/>
    <mergeCell ref="F93:F94"/>
    <mergeCell ref="E63:E64"/>
    <mergeCell ref="E71:E72"/>
    <mergeCell ref="B73:D73"/>
    <mergeCell ref="B77:B78"/>
    <mergeCell ref="C77:C78"/>
    <mergeCell ref="D77:D78"/>
    <mergeCell ref="E77:E78"/>
    <mergeCell ref="B55:D55"/>
    <mergeCell ref="B59:B60"/>
    <mergeCell ref="C59:C60"/>
    <mergeCell ref="D59:D60"/>
    <mergeCell ref="E59:E60"/>
    <mergeCell ref="B39:D39"/>
    <mergeCell ref="B43:B44"/>
    <mergeCell ref="C43:C44"/>
    <mergeCell ref="D43:D44"/>
    <mergeCell ref="E43:E44"/>
    <mergeCell ref="B23:D23"/>
    <mergeCell ref="B27:B28"/>
    <mergeCell ref="C27:C28"/>
    <mergeCell ref="D27:D28"/>
    <mergeCell ref="E27:E28"/>
    <mergeCell ref="B1:H1"/>
    <mergeCell ref="B2:H2"/>
    <mergeCell ref="B3:H3"/>
    <mergeCell ref="B10:B11"/>
    <mergeCell ref="C10:C11"/>
    <mergeCell ref="D10:D11"/>
    <mergeCell ref="E10:E11"/>
    <mergeCell ref="F10:F11"/>
    <mergeCell ref="G10:G11"/>
  </mergeCells>
  <printOptions horizontalCentered="1"/>
  <pageMargins left="0.33" right="0.27" top="0.74803149606299213" bottom="0.74803149606299213" header="0.31496062992125984" footer="0.31496062992125984"/>
  <pageSetup paperSize="9" scale="91" orientation="portrait" horizontalDpi="4294967293" verticalDpi="360" r:id="rId1"/>
  <rowBreaks count="3" manualBreakCount="3">
    <brk id="41" min="1" max="10" man="1"/>
    <brk id="75" min="1" max="10" man="1"/>
    <brk id="10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OBE PLENO</vt:lpstr>
      <vt:lpstr>'OBE PLENO'!Print_Area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2023-08-10T07:48:38Z</dcterms:created>
  <dcterms:modified xsi:type="dcterms:W3CDTF">2023-08-10T08:03:10Z</dcterms:modified>
</cp:coreProperties>
</file>